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5180" windowHeight="11640" tabRatio="89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<sst xmlns="http://schemas.openxmlformats.org/spreadsheetml/2006/main" count="514" uniqueCount="344">
  <si>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</si>
  <si>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</si>
  <si>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</si>
  <si>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</si>
  <si>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</si>
  <si>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</si>
  <si>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</si>
  <si>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</si>
  <si>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</si>
  <si>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</si>
  <si>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</si>
  <si>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</si>
  <si>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</si>
  <si>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</si>
  <si>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</si>
  <si>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</si>
  <si>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</si>
  <si>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</si>
  <si>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</si>
  <si>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</si>
  <si>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</si>
  <si>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</si>
  <si>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</si>
  <si>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</si>
  <si>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</si>
  <si>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</si>
  <si>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</si>
  <si>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</si>
  <si>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</si>
  <si>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</si>
  <si>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</si>
  <si>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</si>
  <si>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</si>
  <si>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</si>
  <si>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</si>
  <si>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</si>
  <si>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</si>
  <si>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</si>
  <si>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</si>
  <si>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</si>
  <si>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</si>
  <si>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</si>
  <si>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</si>
  <si>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</si>
  <si>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</si>
  <si>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</si>
  <si>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</si>
  <si>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</si>
  <si>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</si>
  <si>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</si>
  <si>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</si>
  <si>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</si>
  <si>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</si>
  <si>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</si>
  <si>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</si>
  <si>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</si>
  <si>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</si>
  <si>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</si>
  <si>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</si>
  <si>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</si>
  <si>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</si>
  <si>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</si>
  <si>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</si>
  <si>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</si>
  <si>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</si>
  <si>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</si>
  <si>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</si>
  <si>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</si>
  <si>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</si>
  <si>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</si>
  <si>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</si>
  <si>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</si>
  <si>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</si>
  <si>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</si>
  <si>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</si>
  <si>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</si>
  <si>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</si>
  <si>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</si>
  <si>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</si>
  <si>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</si>
  <si>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</si>
  <si>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</si>
  <si>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</si>
  <si>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</si>
  <si>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</si>
  <si>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</si>
  <si>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</si>
  <si>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</si>
  <si>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</si>
  <si>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</si>
  <si>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</si>
  <si>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</si>
  <si>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</si>
  <si>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</si>
  <si>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</si>
  <si>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</si>
  <si>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</si>
  <si>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</si>
  <si>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</si>
  <si>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</si>
  <si>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</si>
  <si>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</si>
  <si>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</si>
  <si>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</si>
  <si>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</si>
  <si>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</si>
  <si>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</si>
  <si>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</si>
  <si>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</si>
  <si>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</si>
  <si>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</si>
  <si>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</si>
  <si>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</si>
  <si>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</si>
  <si>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</si>
  <si>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</si>
  <si>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</si>
  <si>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</si>
  <si>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</si>
  <si>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</si>
  <si>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</si>
  <si>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</si>
  <si>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</si>
  <si>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</si>
  <si>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</si>
  <si>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</si>
  <si>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</si>
  <si>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</si>
  <si>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</si>
  <si>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</si>
  <si>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</si>
  <si>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</si>
  <si>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</si>
  <si>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</si>
  <si>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</si>
  <si>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</si>
  <si>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</si>
  <si>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</si>
  <si>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</si>
  <si>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</si>
  <si>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</si>
  <si>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</si>
  <si>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</si>
  <si>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</si>
  <si>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</si>
  <si>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</si>
  <si>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</si>
  <si>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</si>
  <si>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</si>
  <si>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</si>
  <si>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</si>
  <si>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</si>
  <si>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</si>
  <si>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</si>
  <si>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</si>
  <si>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</si>
  <si>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</si>
  <si>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</si>
  <si>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</si>
  <si>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</si>
  <si>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</si>
  <si>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</si>
  <si>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</si>
  <si>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</si>
  <si>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</si>
  <si>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</si>
  <si>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</si>
  <si>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</si>
  <si>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</si>
  <si>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</si>
  <si>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</si>
  <si>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</si>
  <si>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</si>
  <si>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</si>
  <si>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</si>
  <si>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</si>
  <si>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</si>
  <si>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</si>
  <si>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</si>
  <si>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</si>
  <si>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</si>
  <si>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</si>
  <si>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</si>
  <si>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</si>
  <si>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</si>
  <si>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</si>
  <si>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</si>
  <si>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</si>
  <si>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</si>
  <si>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</si>
  <si>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</si>
  <si>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</si>
  <si>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</si>
  <si>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</si>
  <si>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</si>
  <si>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</si>
  <si>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</si>
  <si>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</si>
  <si>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</si>
  <si>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</si>
  <si>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</si>
  <si>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</si>
  <si>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</si>
  <si>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</si>
  <si>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</si>
  <si>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</si>
  <si>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</si>
  <si>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</si>
  <si>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</si>
  <si>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</si>
  <si>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</si>
  <si>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</si>
  <si>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</si>
  <si>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</si>
  <si>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</si>
  <si>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</si>
  <si>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</si>
  <si>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</si>
  <si>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</si>
  <si>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</si>
  <si>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</si>
  <si>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</si>
  <si>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</si>
  <si>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</si>
  <si>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</si>
  <si>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</si>
  <si>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</si>
  <si>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</si>
  <si>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</si>
  <si>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</si>
  <si>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</si>
  <si>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</si>
  <si>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</si>
  <si>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</si>
  <si>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</si>
  <si>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</si>
  <si>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</si>
  <si>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</si>
  <si>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</si>
  <si>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</si>
  <si>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</si>
  <si>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</si>
  <si>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</si>
  <si>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</si>
  <si>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</si>
  <si>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</si>
  <si>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</si>
  <si>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</si>
  <si>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</si>
  <si>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</si>
  <si>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</si>
  <si>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</si>
  <si>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</si>
  <si>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</si>
  <si>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1992 г.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</si>
  <si>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</si>
  <si>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</si>
  <si>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</si>
  <si>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</si>
  <si>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</si>
  <si>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</si>
  <si>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</si>
  <si>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</si>
  <si>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</si>
  <si>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</si>
  <si>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</si>
  <si>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</si>
  <si>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</si>
  <si>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</si>
  <si>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</si>
  <si>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</si>
  <si>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</si>
  <si>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</si>
  <si>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</si>
  <si>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</si>
  <si>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</si>
  <si>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</si>
  <si>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</si>
  <si>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</si>
  <si>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</si>
  <si>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</si>
  <si>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</si>
  <si>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</si>
  <si>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</si>
  <si>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</si>
  <si>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</si>
  <si>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</si>
  <si>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</si>
  <si>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</si>
  <si>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</si>
  <si>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</si>
  <si>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</si>
  <si>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</si>
  <si>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</si>
  <si>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</si>
  <si>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</si>
  <si>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</si>
  <si>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</si>
  <si>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</si>
  <si>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</si>
  <si>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</si>
  <si>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</si>
  <si>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</si>
  <si>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</si>
  <si>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</si>
  <si>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</si>
  <si>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</si>
  <si>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</si>
  <si>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</si>
  <si>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</si>
  <si>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</si>
  <si>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</si>
  <si>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</si>
  <si>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</si>
  <si>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</si>
  <si>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</si>
  <si>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</si>
  <si>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</si>
  <si>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</si>
  <si>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</si>
  <si>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</si>
  <si>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</si>
  <si>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</si>
  <si>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</si>
  <si>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</si>
  <si>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</si>
  <si>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</si>
  <si>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</si>
  <si>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</si>
  <si>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</si>
  <si>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</si>
  <si>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</si>
  <si>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</si>
  <si>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</si>
  <si>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</si>
  <si>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</si>
  <si>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</si>
  <si>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</si>
  <si>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r>
      <t xml:space="preserve">Раздел 3. Сведения об обучающихся, окончивших данные классы, переведенных в следующие классы и выпускных экзаменах в 2014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</si>
  <si>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2009 г.</t>
  </si>
  <si>
    <t>1991 г. и ранее</t>
  </si>
  <si>
    <t>Раздел 9. Сведения о платных дополнительных образовательных услугах за 2013/2014 учебный год</t>
  </si>
  <si>
    <t>Раздел 10. Кружковая работа обучающихся за 2013/2014 учебный год</t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</si>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</sst>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"/>
    <numFmt numFmtId="169" formatCode="0000000"/>
    <numFmt numFmtId="170" formatCode="[$-F800]dddd\,\ mmmm\ dd\,\ yyyy"/>
    <numFmt numFmtId="171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16" xfId="0" applyFont="1" applyBorder="1" applyAlignment="1">
      <alignment horizontal="center" vertical="center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8G9M\_4VB0J8G9N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8G8R\_4VB0J8G9K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8G9N.JPG" descr="C:\Users\user\AppData\Local\Temp\_4VB0J8G9M\_4VB0J8G9N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8G9K.PNG" descr="C:\Users\user\AppData\Local\Temp\_4VB0J8G8R\_4VB0J8G9K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AM20" sqref="AM20:AO20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87" t="s">
        <v>139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90" t="s">
        <v>140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2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93" t="s">
        <v>141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90" t="s">
        <v>142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14" t="s">
        <v>170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</row>
    <row r="20" spans="1:83" ht="15" customHeight="1" thickBot="1">
      <c r="K20" s="117" t="s">
        <v>143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2014</v>
      </c>
      <c r="AN20" s="119"/>
      <c r="AO20" s="119"/>
      <c r="AP20" s="51" t="s">
        <v>144</v>
      </c>
      <c r="AQ20" s="120">
        <f>Year+1</f>
        <v>2015</v>
      </c>
      <c r="AR20" s="120"/>
      <c r="AS20" s="120"/>
      <c r="AT20" s="121" t="s">
        <v>145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:83" ht="15" customHeight="1"/>
    <row r="22" spans="1:83" ht="13.5" thickBot="1">
      <c r="L22" s="43"/>
    </row>
    <row r="23" spans="1:83" ht="15.75" thickBot="1">
      <c r="A23" s="90" t="s">
        <v>146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10"/>
      <c r="AU23" s="90" t="s">
        <v>147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  <c r="BJ23" s="52"/>
      <c r="BK23" s="52"/>
      <c r="BP23" s="99" t="s">
        <v>148</v>
      </c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1"/>
      <c r="CC23" s="53"/>
      <c r="CD23" s="53"/>
      <c r="CE23" s="53"/>
    </row>
    <row r="24" spans="1:83" ht="27.95" customHeight="1">
      <c r="A24" s="102" t="s">
        <v>215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  <c r="AU24" s="105" t="s">
        <v>149</v>
      </c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7"/>
      <c r="BJ24" s="52"/>
      <c r="BK24" s="52"/>
      <c r="BL24" s="108" t="s">
        <v>336</v>
      </c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</row>
    <row r="25" spans="1:83" ht="27.95" customHeight="1">
      <c r="A25" s="111" t="s">
        <v>216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3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</row>
    <row r="26" spans="1:83" ht="27.95" customHeight="1" thickBot="1">
      <c r="A26" s="111" t="s">
        <v>217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3"/>
      <c r="AU26" s="96" t="s">
        <v>155</v>
      </c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  <c r="BJ26" s="52"/>
      <c r="BK26" s="52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</row>
    <row r="27" spans="1:83" ht="15.75" thickBot="1">
      <c r="A27" s="129" t="s">
        <v>218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1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90" t="s">
        <v>183</v>
      </c>
      <c r="BS27" s="91"/>
      <c r="BT27" s="91"/>
      <c r="BU27" s="91"/>
      <c r="BV27" s="91"/>
      <c r="BW27" s="91"/>
      <c r="BX27" s="91"/>
      <c r="BY27" s="91"/>
      <c r="BZ27" s="92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25" t="s">
        <v>150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3" t="s">
        <v>343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4"/>
    </row>
    <row r="30" spans="1:83" ht="15.95" customHeight="1" thickBot="1">
      <c r="A30" s="127" t="s">
        <v>151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6"/>
      <c r="V30" s="126"/>
      <c r="W30" s="126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4"/>
    </row>
    <row r="31" spans="1:83" ht="15.95" customHeight="1" thickBot="1">
      <c r="A31" s="133" t="s">
        <v>152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  <c r="U31" s="136" t="s">
        <v>153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9" t="s">
        <v>154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</row>
    <row r="33" spans="1:83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</row>
    <row r="34" spans="1:83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</row>
    <row r="35" spans="1:83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</row>
    <row r="36" spans="1:83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</row>
    <row r="37" spans="1:83" ht="13.5" thickBot="1">
      <c r="A37" s="132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>
        <v>2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>
        <v>3</v>
      </c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>
        <v>4</v>
      </c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</row>
    <row r="38" spans="1:83" ht="13.5" thickBot="1">
      <c r="A38" s="140">
        <v>609534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26:AT26"/>
    <mergeCell ref="A25:AT25"/>
    <mergeCell ref="A23:AT23"/>
    <mergeCell ref="K19:BU19"/>
    <mergeCell ref="K20:AL20"/>
    <mergeCell ref="AM20:AO20"/>
    <mergeCell ref="AQ20:AS20"/>
    <mergeCell ref="AT20:BU20"/>
    <mergeCell ref="H11:BX11"/>
    <mergeCell ref="H13:BX13"/>
    <mergeCell ref="E15:CA15"/>
    <mergeCell ref="K17:BU17"/>
    <mergeCell ref="AU26:BI26"/>
    <mergeCell ref="BP23:CB23"/>
    <mergeCell ref="A24:AT24"/>
    <mergeCell ref="AU24:BI24"/>
    <mergeCell ref="BL24:CE26"/>
    <mergeCell ref="AU23:BI23"/>
  </mergeCells>
  <phoneticPr fontId="4" type="noConversion"/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1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27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5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167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267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29</v>
      </c>
    </row>
    <row r="22" spans="1:16" s="43" customFormat="1" ht="15.75" customHeight="1">
      <c r="A22" s="13" t="s">
        <v>266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29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1</v>
      </c>
    </row>
    <row r="22" spans="1:16" ht="25.5">
      <c r="A22" s="10" t="s">
        <v>324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326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23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25</v>
      </c>
      <c r="Q21" s="22">
        <v>0</v>
      </c>
      <c r="R21" s="22">
        <v>3</v>
      </c>
      <c r="S21" s="22">
        <v>0</v>
      </c>
      <c r="T21" s="22">
        <v>28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382</v>
      </c>
      <c r="Q22" s="22">
        <v>0</v>
      </c>
      <c r="R22" s="22">
        <v>45</v>
      </c>
      <c r="S22" s="22">
        <v>0</v>
      </c>
      <c r="T22" s="22">
        <v>427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12</v>
      </c>
      <c r="Q23" s="22">
        <v>0</v>
      </c>
      <c r="R23" s="22">
        <v>8</v>
      </c>
      <c r="S23" s="22">
        <v>0</v>
      </c>
      <c r="T23" s="22">
        <v>20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218</v>
      </c>
      <c r="Q24" s="22">
        <v>0</v>
      </c>
      <c r="R24" s="22">
        <v>92</v>
      </c>
      <c r="S24" s="22">
        <v>0</v>
      </c>
      <c r="T24" s="22">
        <v>310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15</v>
      </c>
      <c r="Q25" s="22">
        <v>0</v>
      </c>
      <c r="R25" s="22">
        <v>10</v>
      </c>
      <c r="S25" s="22">
        <v>0</v>
      </c>
      <c r="T25" s="22">
        <v>25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240</v>
      </c>
      <c r="Q26" s="22">
        <v>0</v>
      </c>
      <c r="R26" s="22">
        <v>130</v>
      </c>
      <c r="S26" s="22">
        <v>0</v>
      </c>
      <c r="T26" s="22">
        <v>370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61</v>
      </c>
      <c r="Q27" s="22">
        <v>0</v>
      </c>
      <c r="R27" s="22">
        <v>40</v>
      </c>
      <c r="S27" s="22">
        <v>0</v>
      </c>
      <c r="T27" s="22">
        <v>101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1150</v>
      </c>
      <c r="Q28" s="22">
        <v>0</v>
      </c>
      <c r="R28" s="22">
        <v>592</v>
      </c>
      <c r="S28" s="22">
        <v>0</v>
      </c>
      <c r="T28" s="22">
        <v>1742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86</v>
      </c>
      <c r="Q29" s="22">
        <v>0</v>
      </c>
      <c r="R29" s="22">
        <v>43</v>
      </c>
      <c r="S29" s="22">
        <v>0</v>
      </c>
      <c r="T29" s="22">
        <v>129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1298</v>
      </c>
      <c r="Q30" s="22">
        <v>0</v>
      </c>
      <c r="R30" s="22">
        <v>571</v>
      </c>
      <c r="S30" s="22">
        <v>0</v>
      </c>
      <c r="T30" s="22">
        <v>1869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101</v>
      </c>
      <c r="Q31" s="22">
        <v>0</v>
      </c>
      <c r="R31" s="22">
        <v>62</v>
      </c>
      <c r="S31" s="22">
        <v>0</v>
      </c>
      <c r="T31" s="22">
        <v>163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1374</v>
      </c>
      <c r="Q32" s="22">
        <v>0</v>
      </c>
      <c r="R32" s="22">
        <v>642</v>
      </c>
      <c r="S32" s="22">
        <v>0</v>
      </c>
      <c r="T32" s="22">
        <v>2016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300</v>
      </c>
      <c r="Q33" s="22">
        <v>0</v>
      </c>
      <c r="R33" s="22">
        <v>166</v>
      </c>
      <c r="S33" s="22">
        <v>0</v>
      </c>
      <c r="T33" s="22">
        <v>466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4662</v>
      </c>
      <c r="Q34" s="22">
        <v>0</v>
      </c>
      <c r="R34" s="22">
        <v>2072</v>
      </c>
      <c r="S34" s="22">
        <v>0</v>
      </c>
      <c r="T34" s="22">
        <v>6734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1036</v>
      </c>
      <c r="Q35" s="22">
        <v>0</v>
      </c>
      <c r="R35" s="22">
        <v>787</v>
      </c>
      <c r="S35" s="22">
        <v>0</v>
      </c>
      <c r="T35" s="22">
        <v>1823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275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276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2</v>
      </c>
      <c r="R21" s="22">
        <v>2</v>
      </c>
    </row>
    <row r="22" spans="1:18" ht="25.5">
      <c r="A22" s="13" t="s">
        <v>271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2</v>
      </c>
      <c r="R22" s="22">
        <v>2</v>
      </c>
    </row>
    <row r="23" spans="1:18" ht="15.75">
      <c r="A23" s="13" t="s">
        <v>272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45</v>
      </c>
      <c r="R23" s="22">
        <v>45</v>
      </c>
    </row>
    <row r="24" spans="1:18" ht="15.75">
      <c r="A24" s="10" t="s">
        <v>269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21</v>
      </c>
      <c r="Q26" s="22">
        <v>14</v>
      </c>
      <c r="R26" s="22">
        <v>35</v>
      </c>
    </row>
    <row r="27" spans="1:18" ht="15.75">
      <c r="A27" s="13" t="s">
        <v>274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20</v>
      </c>
      <c r="Q27" s="22">
        <v>14</v>
      </c>
      <c r="R27" s="22">
        <v>34</v>
      </c>
    </row>
    <row r="29" spans="1:18">
      <c r="A29" s="163" t="s">
        <v>277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285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278</v>
      </c>
      <c r="Q17" s="146"/>
      <c r="R17" s="146" t="s">
        <v>279</v>
      </c>
      <c r="S17" s="146"/>
      <c r="T17" s="146"/>
      <c r="U17" s="146"/>
      <c r="V17" s="146" t="s">
        <v>287</v>
      </c>
      <c r="W17" s="146"/>
      <c r="X17" s="146" t="s">
        <v>280</v>
      </c>
      <c r="Y17" s="146"/>
      <c r="Z17" s="146"/>
      <c r="AA17" s="146"/>
      <c r="AB17" s="146"/>
      <c r="AC17" s="146"/>
      <c r="AD17" s="146" t="s">
        <v>281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282</v>
      </c>
      <c r="S18" s="146"/>
      <c r="T18" s="146" t="s">
        <v>283</v>
      </c>
      <c r="U18" s="146"/>
      <c r="V18" s="146"/>
      <c r="W18" s="146"/>
      <c r="X18" s="146" t="s">
        <v>288</v>
      </c>
      <c r="Y18" s="146"/>
      <c r="Z18" s="146" t="s">
        <v>289</v>
      </c>
      <c r="AA18" s="146"/>
      <c r="AB18" s="146" t="s">
        <v>284</v>
      </c>
      <c r="AC18" s="146"/>
      <c r="AD18" s="146" t="s">
        <v>290</v>
      </c>
      <c r="AE18" s="146"/>
      <c r="AF18" s="146" t="s">
        <v>291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292</v>
      </c>
      <c r="R19" s="1" t="s">
        <v>98</v>
      </c>
      <c r="S19" s="1" t="s">
        <v>292</v>
      </c>
      <c r="T19" s="1" t="s">
        <v>98</v>
      </c>
      <c r="U19" s="1" t="s">
        <v>292</v>
      </c>
      <c r="V19" s="1" t="s">
        <v>98</v>
      </c>
      <c r="W19" s="1" t="s">
        <v>292</v>
      </c>
      <c r="X19" s="1" t="s">
        <v>98</v>
      </c>
      <c r="Y19" s="1" t="s">
        <v>292</v>
      </c>
      <c r="Z19" s="1" t="s">
        <v>98</v>
      </c>
      <c r="AA19" s="1" t="s">
        <v>292</v>
      </c>
      <c r="AB19" s="1" t="s">
        <v>98</v>
      </c>
      <c r="AC19" s="1" t="s">
        <v>292</v>
      </c>
      <c r="AD19" s="1" t="s">
        <v>98</v>
      </c>
      <c r="AE19" s="1" t="s">
        <v>292</v>
      </c>
      <c r="AF19" s="1" t="s">
        <v>98</v>
      </c>
      <c r="AG19" s="1" t="s">
        <v>292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D18:AE18"/>
    <mergeCell ref="AF18:AG18"/>
    <mergeCell ref="T18:U18"/>
    <mergeCell ref="X18:Y18"/>
    <mergeCell ref="Z18:AA18"/>
    <mergeCell ref="AB18:AC18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117</v>
      </c>
      <c r="Q21" s="15">
        <v>52</v>
      </c>
      <c r="R21" s="15">
        <v>169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15</v>
      </c>
      <c r="Q23" s="15">
        <v>11</v>
      </c>
      <c r="R23" s="15">
        <v>26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15</v>
      </c>
      <c r="Q26" s="15">
        <v>11</v>
      </c>
      <c r="R26" s="15">
        <v>26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102</v>
      </c>
      <c r="Q33" s="15">
        <v>41</v>
      </c>
      <c r="R33" s="15">
        <v>143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5</v>
      </c>
      <c r="Q34" s="15">
        <v>41</v>
      </c>
      <c r="R34" s="15">
        <v>46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103</v>
      </c>
      <c r="Q21" s="15">
        <v>17</v>
      </c>
      <c r="R21" s="15">
        <v>120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83</v>
      </c>
      <c r="Q23" s="15">
        <v>16</v>
      </c>
      <c r="R23" s="15">
        <v>99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76</v>
      </c>
      <c r="Q26" s="15">
        <v>16</v>
      </c>
      <c r="R26" s="15">
        <v>92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7</v>
      </c>
      <c r="Q29" s="15">
        <v>0</v>
      </c>
      <c r="R29" s="15">
        <v>7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20</v>
      </c>
      <c r="Q33" s="15">
        <v>1</v>
      </c>
      <c r="R33" s="15">
        <v>21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1</v>
      </c>
      <c r="R34" s="15">
        <v>1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P21" sqref="P21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299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300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301</v>
      </c>
      <c r="Q19" s="1" t="s">
        <v>331</v>
      </c>
      <c r="R19" s="1" t="s">
        <v>302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332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41</v>
      </c>
      <c r="Q21" s="15">
        <v>41</v>
      </c>
      <c r="R21" s="15">
        <v>21</v>
      </c>
    </row>
    <row r="22" spans="1:23" ht="25.5">
      <c r="A22" s="13" t="s">
        <v>333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6</v>
      </c>
      <c r="Q22" s="15">
        <v>6</v>
      </c>
      <c r="R22" s="15">
        <v>0</v>
      </c>
    </row>
    <row r="23" spans="1:23" ht="25.5">
      <c r="A23" s="10" t="s">
        <v>303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6</v>
      </c>
      <c r="Q23" s="15">
        <v>6</v>
      </c>
      <c r="R23" s="15">
        <v>11</v>
      </c>
    </row>
    <row r="24" spans="1:23" ht="15.75">
      <c r="A24" s="13" t="s">
        <v>304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305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35</v>
      </c>
      <c r="Q25" s="15">
        <v>35</v>
      </c>
      <c r="R25" s="15">
        <v>10</v>
      </c>
    </row>
    <row r="26" spans="1:23" ht="15.75">
      <c r="A26" s="13" t="s">
        <v>306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6</v>
      </c>
      <c r="Q26" s="15">
        <v>6</v>
      </c>
      <c r="R26" s="15">
        <v>0</v>
      </c>
    </row>
    <row r="27" spans="1:23" ht="25.5">
      <c r="A27" s="10" t="s">
        <v>334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41</v>
      </c>
      <c r="Q27" s="15">
        <v>41</v>
      </c>
      <c r="R27" s="15">
        <v>21</v>
      </c>
    </row>
    <row r="28" spans="1:23" ht="15.75">
      <c r="A28" s="13" t="s">
        <v>307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6</v>
      </c>
      <c r="Q28" s="15">
        <v>6</v>
      </c>
      <c r="R28" s="15">
        <v>0</v>
      </c>
    </row>
    <row r="31" spans="1:23" ht="25.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>
      <c r="O33" s="167" t="s">
        <v>165</v>
      </c>
      <c r="P33" s="167"/>
      <c r="Q33" s="167"/>
      <c r="S33" s="155" t="s">
        <v>166</v>
      </c>
      <c r="T33" s="155"/>
      <c r="U33" s="155"/>
      <c r="W33" s="17" t="s">
        <v>167</v>
      </c>
    </row>
    <row r="35" spans="15:23" ht="15.75">
      <c r="O35" s="166"/>
      <c r="P35" s="166"/>
      <c r="Q35" s="166"/>
      <c r="S35" s="168"/>
      <c r="T35" s="168"/>
      <c r="U35" s="168"/>
    </row>
    <row r="36" spans="15:23">
      <c r="O36" s="167" t="s">
        <v>164</v>
      </c>
      <c r="P36" s="167"/>
      <c r="Q36" s="167"/>
      <c r="S36" s="155" t="s">
        <v>163</v>
      </c>
      <c r="T36" s="155"/>
      <c r="U36" s="155"/>
    </row>
  </sheetData>
  <sheetProtection password="A428" sheet="1" objects="1" scenarios="1" selectLockedCells="1"/>
  <mergeCells count="10">
    <mergeCell ref="A17:R17"/>
    <mergeCell ref="A18:R18"/>
    <mergeCell ref="O32:Q32"/>
    <mergeCell ref="O33:Q33"/>
    <mergeCell ref="S32:U32"/>
    <mergeCell ref="S33:U33"/>
    <mergeCell ref="O35:Q35"/>
    <mergeCell ref="O36:Q36"/>
    <mergeCell ref="S35:U35"/>
    <mergeCell ref="S36:U36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22" workbookViewId="0">
      <selection activeCell="P21" sqref="P21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3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17</v>
      </c>
      <c r="Q21" s="15">
        <v>12</v>
      </c>
      <c r="R21" s="15">
        <v>29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16</v>
      </c>
      <c r="Q23" s="15">
        <v>12</v>
      </c>
      <c r="R23" s="15">
        <v>28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1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15</v>
      </c>
      <c r="Q26" s="15">
        <v>10</v>
      </c>
      <c r="R26" s="15">
        <v>25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1</v>
      </c>
      <c r="Q29" s="15">
        <v>0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1</v>
      </c>
      <c r="Q33" s="15">
        <v>0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15</v>
      </c>
      <c r="Q38" s="15">
        <v>10</v>
      </c>
      <c r="R38" s="15">
        <v>25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13</v>
      </c>
      <c r="Q39" s="15">
        <v>4</v>
      </c>
      <c r="R39" s="15">
        <v>17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46" workbookViewId="0">
      <selection activeCell="R33" sqref="R33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6586</v>
      </c>
      <c r="Q21" s="15">
        <v>1471</v>
      </c>
      <c r="R21" s="15">
        <v>8057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309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6484</v>
      </c>
      <c r="Q23" s="15">
        <v>1429</v>
      </c>
      <c r="R23" s="15">
        <v>7913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26</v>
      </c>
      <c r="R24" s="15">
        <v>26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65</v>
      </c>
      <c r="R25" s="15">
        <v>65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5906</v>
      </c>
      <c r="Q26" s="15">
        <v>1338</v>
      </c>
      <c r="R26" s="15">
        <v>7244</v>
      </c>
      <c r="S26" s="15">
        <v>0</v>
      </c>
      <c r="T26" s="15">
        <v>0</v>
      </c>
      <c r="U26" s="15">
        <v>0</v>
      </c>
    </row>
    <row r="27" spans="1:21" ht="15.75">
      <c r="A27" s="10" t="s">
        <v>311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578</v>
      </c>
      <c r="Q29" s="15">
        <v>0</v>
      </c>
      <c r="R29" s="15">
        <v>578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102</v>
      </c>
      <c r="Q33" s="15">
        <v>42</v>
      </c>
      <c r="R33" s="15">
        <v>144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5</v>
      </c>
      <c r="Q34" s="15">
        <v>42</v>
      </c>
      <c r="R34" s="15">
        <v>47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530</v>
      </c>
      <c r="Q39" s="15">
        <v>345</v>
      </c>
      <c r="R39" s="15">
        <v>875</v>
      </c>
      <c r="S39" s="15">
        <v>0</v>
      </c>
      <c r="T39" s="15">
        <v>0</v>
      </c>
      <c r="U39" s="15">
        <v>0</v>
      </c>
    </row>
    <row r="40" spans="1:21" ht="15.75">
      <c r="A40" s="10" t="s">
        <v>310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502</v>
      </c>
      <c r="Q40" s="15">
        <v>321</v>
      </c>
      <c r="R40" s="15">
        <v>823</v>
      </c>
      <c r="S40" s="15">
        <v>0</v>
      </c>
      <c r="T40" s="15">
        <v>0</v>
      </c>
      <c r="U40" s="15">
        <v>0</v>
      </c>
    </row>
    <row r="41" spans="1:21" ht="25.5">
      <c r="A41" s="10" t="s">
        <v>312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851</v>
      </c>
      <c r="Q41" s="15">
        <v>69</v>
      </c>
      <c r="R41" s="15">
        <v>920</v>
      </c>
      <c r="S41" s="15">
        <v>0</v>
      </c>
      <c r="T41" s="15">
        <v>0</v>
      </c>
      <c r="U41" s="15">
        <v>0</v>
      </c>
    </row>
    <row r="42" spans="1:21" ht="15.75">
      <c r="A42" s="10" t="s">
        <v>313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15</v>
      </c>
      <c r="Q43" s="15">
        <v>11</v>
      </c>
      <c r="R43" s="15">
        <v>26</v>
      </c>
      <c r="S43" s="15">
        <v>0</v>
      </c>
      <c r="T43" s="15">
        <v>0</v>
      </c>
      <c r="U43" s="15">
        <v>0</v>
      </c>
    </row>
    <row r="44" spans="1:21" ht="15.75">
      <c r="A44" s="70" t="s">
        <v>327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94</v>
      </c>
      <c r="Q44" s="81"/>
      <c r="R44" s="82"/>
      <c r="S44" s="82"/>
      <c r="T44" s="82"/>
      <c r="U44" s="82"/>
    </row>
    <row r="45" spans="1:21" s="43" customFormat="1" ht="25.5">
      <c r="A45" s="70" t="s">
        <v>328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6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12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82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6</v>
      </c>
      <c r="Q49" s="81"/>
      <c r="R49" s="82"/>
      <c r="S49" s="82"/>
      <c r="T49" s="82"/>
      <c r="U49" s="82"/>
    </row>
    <row r="50" spans="1:21" ht="25.5">
      <c r="A50" s="70" t="s">
        <v>329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94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6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99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131</v>
      </c>
      <c r="Q21" s="15">
        <v>51</v>
      </c>
      <c r="R21" s="15">
        <v>182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147</v>
      </c>
      <c r="Q22" s="15">
        <v>57</v>
      </c>
      <c r="R22" s="15">
        <v>204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36</v>
      </c>
      <c r="Q23" s="15">
        <v>13</v>
      </c>
      <c r="R23" s="15">
        <v>49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314</v>
      </c>
      <c r="Q24" s="15">
        <v>121</v>
      </c>
      <c r="R24" s="15">
        <v>435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2739</v>
      </c>
      <c r="Q21" s="15">
        <v>664</v>
      </c>
      <c r="R21" s="15">
        <v>3403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716</v>
      </c>
      <c r="Q22" s="15">
        <v>167</v>
      </c>
      <c r="R22" s="15">
        <v>883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667</v>
      </c>
      <c r="Q23" s="15">
        <v>144</v>
      </c>
      <c r="R23" s="15">
        <v>811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2883</v>
      </c>
      <c r="Q24" s="15">
        <v>642</v>
      </c>
      <c r="R24" s="15">
        <v>3525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536</v>
      </c>
      <c r="Q25" s="15">
        <v>113</v>
      </c>
      <c r="R25" s="15">
        <v>649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592</v>
      </c>
      <c r="Q26" s="15">
        <v>73</v>
      </c>
      <c r="R26" s="15">
        <v>665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299</v>
      </c>
      <c r="Q27" s="15">
        <v>37</v>
      </c>
      <c r="R27" s="15">
        <v>336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4</v>
      </c>
      <c r="R28" s="15">
        <v>4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0</v>
      </c>
      <c r="R30" s="15">
        <v>0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36</v>
      </c>
      <c r="Q32" s="15">
        <v>0</v>
      </c>
      <c r="R32" s="15">
        <v>36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299</v>
      </c>
      <c r="Q34" s="15">
        <v>37</v>
      </c>
      <c r="R34" s="15">
        <v>336</v>
      </c>
    </row>
    <row r="35" spans="1:18" ht="15.75">
      <c r="A35" s="13" t="s">
        <v>316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299</v>
      </c>
      <c r="Q35" s="15">
        <v>37</v>
      </c>
      <c r="R35" s="15">
        <v>336</v>
      </c>
    </row>
    <row r="36" spans="1:18" ht="25.5">
      <c r="A36" s="13" t="s">
        <v>317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298</v>
      </c>
      <c r="Q36" s="15">
        <v>37</v>
      </c>
      <c r="R36" s="15">
        <v>335</v>
      </c>
    </row>
    <row r="37" spans="1:18" ht="15.75">
      <c r="A37" s="13" t="s">
        <v>318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298</v>
      </c>
      <c r="Q37" s="15">
        <v>37</v>
      </c>
      <c r="R37" s="15">
        <v>335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298</v>
      </c>
      <c r="Q38" s="15">
        <v>37</v>
      </c>
      <c r="R38" s="15">
        <v>335</v>
      </c>
    </row>
    <row r="39" spans="1:18" ht="15.75">
      <c r="A39" s="13" t="s">
        <v>319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298</v>
      </c>
      <c r="Q39" s="15">
        <v>37</v>
      </c>
      <c r="R39" s="15">
        <v>335</v>
      </c>
    </row>
    <row r="40" spans="1:18" ht="15.75">
      <c r="A40" s="13" t="s">
        <v>320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29</v>
      </c>
      <c r="Q41" s="15">
        <v>1</v>
      </c>
      <c r="R41" s="15">
        <v>30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238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32</v>
      </c>
      <c r="Q22" s="15">
        <v>718</v>
      </c>
      <c r="R22" s="15">
        <v>0</v>
      </c>
      <c r="S22" s="15">
        <v>4</v>
      </c>
      <c r="T22" s="15">
        <v>13</v>
      </c>
      <c r="U22" s="15">
        <v>184</v>
      </c>
      <c r="V22" s="15">
        <v>0</v>
      </c>
      <c r="W22" s="15">
        <v>0</v>
      </c>
      <c r="X22" s="15">
        <v>45</v>
      </c>
      <c r="Y22" s="15">
        <v>902</v>
      </c>
      <c r="Z22" s="15">
        <v>0</v>
      </c>
      <c r="AA22" s="15">
        <v>4</v>
      </c>
      <c r="AB22" s="15">
        <v>418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36</v>
      </c>
      <c r="Q24" s="15">
        <v>706</v>
      </c>
      <c r="R24" s="15">
        <v>0</v>
      </c>
      <c r="S24" s="15">
        <v>10</v>
      </c>
      <c r="T24" s="15">
        <v>12</v>
      </c>
      <c r="U24" s="15">
        <v>184</v>
      </c>
      <c r="V24" s="15">
        <v>0</v>
      </c>
      <c r="W24" s="15">
        <v>4</v>
      </c>
      <c r="X24" s="15">
        <v>48</v>
      </c>
      <c r="Y24" s="15">
        <v>890</v>
      </c>
      <c r="Z24" s="15">
        <v>0</v>
      </c>
      <c r="AA24" s="15">
        <v>14</v>
      </c>
      <c r="AB24" s="15">
        <v>412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33</v>
      </c>
      <c r="Q25" s="15">
        <v>712</v>
      </c>
      <c r="R25" s="15">
        <v>0</v>
      </c>
      <c r="S25" s="15">
        <v>6</v>
      </c>
      <c r="T25" s="15">
        <v>13</v>
      </c>
      <c r="U25" s="15">
        <v>149</v>
      </c>
      <c r="V25" s="15">
        <v>0</v>
      </c>
      <c r="W25" s="15">
        <v>2</v>
      </c>
      <c r="X25" s="15">
        <v>46</v>
      </c>
      <c r="Y25" s="15">
        <v>861</v>
      </c>
      <c r="Z25" s="15">
        <v>0</v>
      </c>
      <c r="AA25" s="15">
        <v>8</v>
      </c>
      <c r="AB25" s="15">
        <v>440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30</v>
      </c>
      <c r="Q26" s="15">
        <v>657</v>
      </c>
      <c r="R26" s="15">
        <v>0</v>
      </c>
      <c r="S26" s="15">
        <v>1</v>
      </c>
      <c r="T26" s="15">
        <v>13</v>
      </c>
      <c r="U26" s="15">
        <v>160</v>
      </c>
      <c r="V26" s="15">
        <v>0</v>
      </c>
      <c r="W26" s="15">
        <v>0</v>
      </c>
      <c r="X26" s="15">
        <v>43</v>
      </c>
      <c r="Y26" s="15">
        <v>817</v>
      </c>
      <c r="Z26" s="15">
        <v>0</v>
      </c>
      <c r="AA26" s="15">
        <v>1</v>
      </c>
      <c r="AB26" s="15">
        <v>417</v>
      </c>
    </row>
    <row r="27" spans="1:28" ht="15.75">
      <c r="A27" s="10" t="s">
        <v>321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131</v>
      </c>
      <c r="Q27" s="15">
        <v>2793</v>
      </c>
      <c r="R27" s="15">
        <v>0</v>
      </c>
      <c r="S27" s="15">
        <v>21</v>
      </c>
      <c r="T27" s="15">
        <v>51</v>
      </c>
      <c r="U27" s="15">
        <v>677</v>
      </c>
      <c r="V27" s="15">
        <v>0</v>
      </c>
      <c r="W27" s="15">
        <v>6</v>
      </c>
      <c r="X27" s="15">
        <v>182</v>
      </c>
      <c r="Y27" s="15">
        <v>3470</v>
      </c>
      <c r="Z27" s="15">
        <v>0</v>
      </c>
      <c r="AA27" s="15">
        <v>27</v>
      </c>
      <c r="AB27" s="15">
        <v>1687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31</v>
      </c>
      <c r="Q28" s="15">
        <v>707</v>
      </c>
      <c r="R28" s="15">
        <v>0</v>
      </c>
      <c r="S28" s="15">
        <v>9</v>
      </c>
      <c r="T28" s="15">
        <v>11</v>
      </c>
      <c r="U28" s="15">
        <v>135</v>
      </c>
      <c r="V28" s="15">
        <v>0</v>
      </c>
      <c r="W28" s="15">
        <v>1</v>
      </c>
      <c r="X28" s="15">
        <v>42</v>
      </c>
      <c r="Y28" s="15">
        <v>842</v>
      </c>
      <c r="Z28" s="15">
        <v>0</v>
      </c>
      <c r="AA28" s="15">
        <v>10</v>
      </c>
      <c r="AB28" s="15">
        <v>429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32</v>
      </c>
      <c r="Q29" s="15">
        <v>648</v>
      </c>
      <c r="R29" s="15">
        <v>0</v>
      </c>
      <c r="S29" s="15">
        <v>8</v>
      </c>
      <c r="T29" s="15">
        <v>12</v>
      </c>
      <c r="U29" s="15">
        <v>140</v>
      </c>
      <c r="V29" s="15">
        <v>0</v>
      </c>
      <c r="W29" s="15">
        <v>1</v>
      </c>
      <c r="X29" s="15">
        <v>44</v>
      </c>
      <c r="Y29" s="15">
        <v>788</v>
      </c>
      <c r="Z29" s="15">
        <v>0</v>
      </c>
      <c r="AA29" s="15">
        <v>9</v>
      </c>
      <c r="AB29" s="15">
        <v>364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28</v>
      </c>
      <c r="Q30" s="15">
        <v>586</v>
      </c>
      <c r="R30" s="15">
        <v>0</v>
      </c>
      <c r="S30" s="15">
        <v>13</v>
      </c>
      <c r="T30" s="15">
        <v>11</v>
      </c>
      <c r="U30" s="15">
        <v>146</v>
      </c>
      <c r="V30" s="15">
        <v>0</v>
      </c>
      <c r="W30" s="15">
        <v>3</v>
      </c>
      <c r="X30" s="15">
        <v>39</v>
      </c>
      <c r="Y30" s="15">
        <v>732</v>
      </c>
      <c r="Z30" s="15">
        <v>0</v>
      </c>
      <c r="AA30" s="15">
        <v>16</v>
      </c>
      <c r="AB30" s="15">
        <v>360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27</v>
      </c>
      <c r="Q31" s="15">
        <v>592</v>
      </c>
      <c r="R31" s="15">
        <v>0</v>
      </c>
      <c r="S31" s="15">
        <v>12</v>
      </c>
      <c r="T31" s="15">
        <v>13</v>
      </c>
      <c r="U31" s="15">
        <v>140</v>
      </c>
      <c r="V31" s="15">
        <v>0</v>
      </c>
      <c r="W31" s="15">
        <v>1</v>
      </c>
      <c r="X31" s="15">
        <v>40</v>
      </c>
      <c r="Y31" s="15">
        <v>732</v>
      </c>
      <c r="Z31" s="15">
        <v>0</v>
      </c>
      <c r="AA31" s="15">
        <v>13</v>
      </c>
      <c r="AB31" s="15">
        <v>360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29</v>
      </c>
      <c r="Q32" s="15">
        <v>567</v>
      </c>
      <c r="R32" s="15">
        <v>0</v>
      </c>
      <c r="S32" s="15">
        <v>4</v>
      </c>
      <c r="T32" s="15">
        <v>11</v>
      </c>
      <c r="U32" s="15">
        <v>119</v>
      </c>
      <c r="V32" s="15">
        <v>0</v>
      </c>
      <c r="W32" s="15">
        <v>0</v>
      </c>
      <c r="X32" s="15">
        <v>40</v>
      </c>
      <c r="Y32" s="15">
        <v>686</v>
      </c>
      <c r="Z32" s="15">
        <v>0</v>
      </c>
      <c r="AA32" s="15">
        <v>4</v>
      </c>
      <c r="AB32" s="15">
        <v>341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147</v>
      </c>
      <c r="Q33" s="15">
        <v>3100</v>
      </c>
      <c r="R33" s="15">
        <v>0</v>
      </c>
      <c r="S33" s="15">
        <v>46</v>
      </c>
      <c r="T33" s="15">
        <v>58</v>
      </c>
      <c r="U33" s="15">
        <v>680</v>
      </c>
      <c r="V33" s="15">
        <v>0</v>
      </c>
      <c r="W33" s="15">
        <v>6</v>
      </c>
      <c r="X33" s="15">
        <v>205</v>
      </c>
      <c r="Y33" s="15">
        <v>3780</v>
      </c>
      <c r="Z33" s="15">
        <v>0</v>
      </c>
      <c r="AA33" s="15">
        <v>52</v>
      </c>
      <c r="AB33" s="15">
        <v>1854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17</v>
      </c>
      <c r="Q34" s="15">
        <v>286</v>
      </c>
      <c r="R34" s="15">
        <v>0</v>
      </c>
      <c r="S34" s="15">
        <v>0</v>
      </c>
      <c r="T34" s="15">
        <v>7</v>
      </c>
      <c r="U34" s="15">
        <v>44</v>
      </c>
      <c r="V34" s="15">
        <v>0</v>
      </c>
      <c r="W34" s="15">
        <v>0</v>
      </c>
      <c r="X34" s="15">
        <v>24</v>
      </c>
      <c r="Y34" s="15">
        <v>330</v>
      </c>
      <c r="Z34" s="15">
        <v>0</v>
      </c>
      <c r="AA34" s="15">
        <v>0</v>
      </c>
      <c r="AB34" s="15">
        <v>192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19</v>
      </c>
      <c r="Q35" s="15">
        <v>305</v>
      </c>
      <c r="R35" s="15">
        <v>0</v>
      </c>
      <c r="S35" s="15">
        <v>0</v>
      </c>
      <c r="T35" s="15">
        <v>6</v>
      </c>
      <c r="U35" s="15">
        <v>28</v>
      </c>
      <c r="V35" s="15">
        <v>0</v>
      </c>
      <c r="W35" s="15">
        <v>0</v>
      </c>
      <c r="X35" s="15">
        <v>25</v>
      </c>
      <c r="Y35" s="15">
        <v>333</v>
      </c>
      <c r="Z35" s="15">
        <v>0</v>
      </c>
      <c r="AA35" s="15">
        <v>0</v>
      </c>
      <c r="AB35" s="15">
        <v>193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36</v>
      </c>
      <c r="Q37" s="15">
        <v>591</v>
      </c>
      <c r="R37" s="15">
        <v>0</v>
      </c>
      <c r="S37" s="15">
        <v>0</v>
      </c>
      <c r="T37" s="15">
        <v>13</v>
      </c>
      <c r="U37" s="15">
        <v>72</v>
      </c>
      <c r="V37" s="15">
        <v>0</v>
      </c>
      <c r="W37" s="15">
        <v>0</v>
      </c>
      <c r="X37" s="15">
        <v>49</v>
      </c>
      <c r="Y37" s="15">
        <v>663</v>
      </c>
      <c r="Z37" s="15">
        <v>0</v>
      </c>
      <c r="AA37" s="15">
        <v>0</v>
      </c>
      <c r="AB37" s="15">
        <v>385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314</v>
      </c>
      <c r="Q38" s="15">
        <v>6484</v>
      </c>
      <c r="R38" s="15">
        <v>0</v>
      </c>
      <c r="S38" s="15">
        <v>67</v>
      </c>
      <c r="T38" s="15">
        <v>122</v>
      </c>
      <c r="U38" s="15">
        <v>1429</v>
      </c>
      <c r="V38" s="15">
        <v>0</v>
      </c>
      <c r="W38" s="15">
        <v>12</v>
      </c>
      <c r="X38" s="15">
        <v>436</v>
      </c>
      <c r="Y38" s="15">
        <v>7913</v>
      </c>
      <c r="Z38" s="15">
        <v>0</v>
      </c>
      <c r="AA38" s="15">
        <v>79</v>
      </c>
      <c r="AB38" s="15">
        <v>3926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4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322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2793</v>
      </c>
      <c r="S51" s="72">
        <v>26</v>
      </c>
      <c r="T51" s="72">
        <v>32</v>
      </c>
      <c r="U51" s="72">
        <v>619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  <mergeCell ref="S48:U48"/>
    <mergeCell ref="P48:R48"/>
    <mergeCell ref="P17:S17"/>
    <mergeCell ref="T17:W17"/>
    <mergeCell ref="P18:P19"/>
    <mergeCell ref="Q18:Q19"/>
    <mergeCell ref="R18:S18"/>
    <mergeCell ref="T18:T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5" t="s">
        <v>262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>
      <c r="A3" s="157" t="s">
        <v>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>
      <c r="A20" s="158">
        <v>1</v>
      </c>
      <c r="B20" s="159"/>
      <c r="C20" s="158"/>
      <c r="D20" s="15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50</v>
      </c>
      <c r="Q22" s="15">
        <v>24</v>
      </c>
      <c r="R22" s="15">
        <v>24</v>
      </c>
      <c r="S22" s="15">
        <v>10</v>
      </c>
      <c r="T22" s="15">
        <v>74</v>
      </c>
      <c r="U22" s="15">
        <v>34</v>
      </c>
      <c r="V22" s="15">
        <v>0</v>
      </c>
      <c r="W22" s="15">
        <v>74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659</v>
      </c>
      <c r="Q23" s="15">
        <v>312</v>
      </c>
      <c r="R23" s="15">
        <v>168</v>
      </c>
      <c r="S23" s="15">
        <v>78</v>
      </c>
      <c r="T23" s="15">
        <v>827</v>
      </c>
      <c r="U23" s="15">
        <v>390</v>
      </c>
      <c r="V23" s="15">
        <v>0</v>
      </c>
      <c r="W23" s="15">
        <v>710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248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721</v>
      </c>
      <c r="Q24" s="15">
        <v>341</v>
      </c>
      <c r="R24" s="15">
        <v>186</v>
      </c>
      <c r="S24" s="15">
        <v>86</v>
      </c>
      <c r="T24" s="15">
        <v>907</v>
      </c>
      <c r="U24" s="15">
        <v>427</v>
      </c>
      <c r="V24" s="15">
        <v>0</v>
      </c>
      <c r="W24" s="15">
        <v>108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190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719</v>
      </c>
      <c r="Q25" s="15">
        <v>369</v>
      </c>
      <c r="R25" s="15">
        <v>151</v>
      </c>
      <c r="S25" s="15">
        <v>84</v>
      </c>
      <c r="T25" s="15">
        <v>870</v>
      </c>
      <c r="U25" s="15">
        <v>453</v>
      </c>
      <c r="V25" s="15">
        <v>0</v>
      </c>
      <c r="W25" s="15">
        <v>9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132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621</v>
      </c>
      <c r="Q26" s="15">
        <v>308</v>
      </c>
      <c r="R26" s="15">
        <v>151</v>
      </c>
      <c r="S26" s="15">
        <v>80</v>
      </c>
      <c r="T26" s="15">
        <v>772</v>
      </c>
      <c r="U26" s="15">
        <v>388</v>
      </c>
      <c r="V26" s="15">
        <v>0</v>
      </c>
      <c r="W26" s="15">
        <v>1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710</v>
      </c>
      <c r="Q27" s="15">
        <v>365</v>
      </c>
      <c r="R27" s="15">
        <v>137</v>
      </c>
      <c r="S27" s="15">
        <v>71</v>
      </c>
      <c r="T27" s="15">
        <v>847</v>
      </c>
      <c r="U27" s="15">
        <v>436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638</v>
      </c>
      <c r="Q28" s="15">
        <v>287</v>
      </c>
      <c r="R28" s="15">
        <v>141</v>
      </c>
      <c r="S28" s="15">
        <v>67</v>
      </c>
      <c r="T28" s="15">
        <v>779</v>
      </c>
      <c r="U28" s="15">
        <v>354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593</v>
      </c>
      <c r="Q29" s="15">
        <v>290</v>
      </c>
      <c r="R29" s="15">
        <v>149</v>
      </c>
      <c r="S29" s="15">
        <v>74</v>
      </c>
      <c r="T29" s="15">
        <v>742</v>
      </c>
      <c r="U29" s="15">
        <v>364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593</v>
      </c>
      <c r="Q30" s="15">
        <v>280</v>
      </c>
      <c r="R30" s="15">
        <v>144</v>
      </c>
      <c r="S30" s="15">
        <v>70</v>
      </c>
      <c r="T30" s="15">
        <v>737</v>
      </c>
      <c r="U30" s="15">
        <v>350</v>
      </c>
      <c r="V30" s="15">
        <v>0</v>
      </c>
      <c r="W30" s="15">
        <v>0</v>
      </c>
      <c r="X30" s="15">
        <v>82</v>
      </c>
      <c r="Y30" s="15">
        <v>1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111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584</v>
      </c>
      <c r="Q31" s="15">
        <v>286</v>
      </c>
      <c r="R31" s="15">
        <v>101</v>
      </c>
      <c r="S31" s="15">
        <v>58</v>
      </c>
      <c r="T31" s="15">
        <v>685</v>
      </c>
      <c r="U31" s="15">
        <v>344</v>
      </c>
      <c r="V31" s="15">
        <v>0</v>
      </c>
      <c r="W31" s="15">
        <v>0</v>
      </c>
      <c r="X31" s="15">
        <v>563</v>
      </c>
      <c r="Y31" s="15">
        <v>45</v>
      </c>
      <c r="Z31" s="15">
        <v>0</v>
      </c>
    </row>
    <row r="32" spans="1:26" ht="15.75">
      <c r="A32" s="34"/>
      <c r="B32" s="79" t="s">
        <v>128</v>
      </c>
      <c r="C32" s="34" t="s">
        <v>108</v>
      </c>
      <c r="D32" s="28" t="s">
        <v>114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323</v>
      </c>
      <c r="Q32" s="15">
        <v>182</v>
      </c>
      <c r="R32" s="15">
        <v>48</v>
      </c>
      <c r="S32" s="15">
        <v>29</v>
      </c>
      <c r="T32" s="15">
        <v>371</v>
      </c>
      <c r="U32" s="15">
        <v>211</v>
      </c>
      <c r="V32" s="15">
        <v>0</v>
      </c>
      <c r="W32" s="15">
        <v>0</v>
      </c>
      <c r="X32" s="15">
        <v>37</v>
      </c>
      <c r="Y32" s="15">
        <v>324</v>
      </c>
      <c r="Z32" s="15">
        <v>52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255</v>
      </c>
      <c r="Q33" s="15">
        <v>149</v>
      </c>
      <c r="R33" s="15">
        <v>28</v>
      </c>
      <c r="S33" s="15">
        <v>18</v>
      </c>
      <c r="T33" s="15">
        <v>283</v>
      </c>
      <c r="U33" s="15">
        <v>167</v>
      </c>
      <c r="V33" s="15">
        <v>0</v>
      </c>
      <c r="W33" s="15">
        <v>0</v>
      </c>
      <c r="X33" s="15">
        <v>4</v>
      </c>
      <c r="Y33" s="15">
        <v>275</v>
      </c>
      <c r="Z33" s="15">
        <v>264</v>
      </c>
    </row>
    <row r="34" spans="1:26" ht="15.75">
      <c r="A34" s="34"/>
      <c r="B34" s="79" t="s">
        <v>252</v>
      </c>
      <c r="C34" s="34" t="s">
        <v>126</v>
      </c>
      <c r="D34" s="28" t="s">
        <v>119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17</v>
      </c>
      <c r="Q34" s="15">
        <v>8</v>
      </c>
      <c r="R34" s="15">
        <v>0</v>
      </c>
      <c r="S34" s="15">
        <v>0</v>
      </c>
      <c r="T34" s="15">
        <v>17</v>
      </c>
      <c r="U34" s="15">
        <v>8</v>
      </c>
      <c r="V34" s="15">
        <v>0</v>
      </c>
      <c r="W34" s="15">
        <v>0</v>
      </c>
      <c r="X34" s="15">
        <v>0</v>
      </c>
      <c r="Y34" s="15">
        <v>17</v>
      </c>
      <c r="Z34" s="15">
        <v>16</v>
      </c>
    </row>
    <row r="35" spans="1:26" ht="15.75">
      <c r="A35" s="34">
        <f>Year+1</f>
        <v>2015</v>
      </c>
      <c r="B35" s="79" t="s">
        <v>253</v>
      </c>
      <c r="C35" s="34" t="s">
        <v>129</v>
      </c>
      <c r="D35" s="28" t="s">
        <v>121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1</v>
      </c>
      <c r="Q35" s="15">
        <v>0</v>
      </c>
      <c r="R35" s="15">
        <v>1</v>
      </c>
      <c r="S35" s="15">
        <v>0</v>
      </c>
      <c r="T35" s="15">
        <v>2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15">
        <v>1</v>
      </c>
    </row>
    <row r="36" spans="1:26" ht="15.75">
      <c r="A36" s="34"/>
      <c r="B36" s="79" t="s">
        <v>255</v>
      </c>
      <c r="C36" s="34" t="s">
        <v>131</v>
      </c>
      <c r="D36" s="28" t="s">
        <v>124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256</v>
      </c>
      <c r="B37" s="79" t="s">
        <v>257</v>
      </c>
      <c r="C37" s="34"/>
      <c r="D37" s="28" t="s">
        <v>127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258</v>
      </c>
      <c r="C38" s="34"/>
      <c r="D38" s="28" t="s">
        <v>254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259</v>
      </c>
      <c r="C39" s="12"/>
      <c r="D39" s="28" t="s">
        <v>340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60" t="s">
        <v>260</v>
      </c>
      <c r="C40" s="139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6484</v>
      </c>
      <c r="Q40" s="15">
        <v>3201</v>
      </c>
      <c r="R40" s="15">
        <v>1429</v>
      </c>
      <c r="S40" s="15">
        <v>725</v>
      </c>
      <c r="T40" s="15">
        <v>7913</v>
      </c>
      <c r="U40" s="15">
        <v>3926</v>
      </c>
      <c r="V40" s="15">
        <v>0</v>
      </c>
      <c r="W40" s="15">
        <v>902</v>
      </c>
      <c r="X40" s="15">
        <v>686</v>
      </c>
      <c r="Y40" s="15">
        <v>663</v>
      </c>
      <c r="Z40" s="15">
        <v>333</v>
      </c>
    </row>
    <row r="41" spans="1:26" ht="54.95" customHeight="1">
      <c r="A41" s="156" t="s">
        <v>261</v>
      </c>
      <c r="B41" s="156"/>
      <c r="C41" s="156"/>
      <c r="D41" s="156"/>
      <c r="O41" s="78">
        <v>21</v>
      </c>
      <c r="P41" s="20">
        <v>1</v>
      </c>
    </row>
    <row r="44" spans="1:26">
      <c r="Q44" s="17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263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264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2011-08-22T05:50:13Z</cp:lastPrinted>
  <dcterms:created xsi:type="dcterms:W3CDTF">2009-07-20T11:04:30Z</dcterms:created>
  <dcterms:modified xsi:type="dcterms:W3CDTF">2017-03-13T06:07:18Z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